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Coagul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E11" i="1"/>
  <c r="G11" i="1"/>
  <c r="D11" i="1"/>
</calcChain>
</file>

<file path=xl/sharedStrings.xml><?xml version="1.0" encoding="utf-8"?>
<sst xmlns="http://schemas.openxmlformats.org/spreadsheetml/2006/main" count="24" uniqueCount="24">
  <si>
    <t>Blood Coagulation Tracker</t>
  </si>
  <si>
    <t>Personal Information</t>
  </si>
  <si>
    <t>Name</t>
  </si>
  <si>
    <t>[Enter Patient Name]</t>
  </si>
  <si>
    <t>[DD/MM/YYYY]</t>
  </si>
  <si>
    <t>[Enter Record No.]</t>
  </si>
  <si>
    <t>Physician Name</t>
  </si>
  <si>
    <t>[Enter Physician Name]</t>
  </si>
  <si>
    <t>[E.g., Hemophilia, DVT]</t>
  </si>
  <si>
    <t>Test Results</t>
  </si>
  <si>
    <t>Date</t>
  </si>
  <si>
    <t>Prothrombin Time (PT) (sec)</t>
  </si>
  <si>
    <t>International Normalized Ratio (INR)</t>
  </si>
  <si>
    <t>Activated Partial Thromboplastin Time (aPTT) (sec)</t>
  </si>
  <si>
    <t>Fibrinogen (mg/dL)</t>
  </si>
  <si>
    <t>Notes</t>
  </si>
  <si>
    <t>Normal</t>
  </si>
  <si>
    <t>Slightly High</t>
  </si>
  <si>
    <t>Monitor Closely</t>
  </si>
  <si>
    <t>Average INR</t>
  </si>
  <si>
    <t>Alert for Low Fibrinogen Levels</t>
  </si>
  <si>
    <t xml:space="preserve">                              Date of Birth</t>
  </si>
  <si>
    <t xml:space="preserve">                              Diagnosis</t>
  </si>
  <si>
    <t xml:space="preserve">     Medical Record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</si>
</sst>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1"/>
      <name val="Segoe UI"/>
      <family val="2"/>
    </font>
    <font>
      <b/>
      <sz val="13.5"/>
      <name val="Segoe UI"/>
      <family val="2"/>
    </font>
    <font>
      <sz val="11"/>
      <color rgb="FFC00000"/>
      <name val="Segoe UI"/>
      <family val="2"/>
    </font>
    <font>
      <b/>
      <sz val="11"/>
      <color rgb="FFC00000"/>
      <name val="Segoe UI"/>
      <family val="2"/>
    </font>
    <font>
      <sz val="12"/>
      <color theme="1"/>
      <name val="Segoe UI"/>
      <family val="2"/>
    </font>
    <font>
      <b/>
      <sz val="22"/>
      <color rgb="FFC00000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14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" fillId="0" borderId="6" xfId="0" applyFont="1" applyBorder="1"/>
    <xf numFmtId="0" fontId="0" fillId="0" borderId="7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74" fontId="2" fillId="0" borderId="9" xfId="0" applyNumberFormat="1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5:H23" totalsRowShown="0" headerRowDxfId="0" dataDxfId="7">
  <autoFilter ref="C15:H23"/>
  <tableColumns count="6">
    <tableColumn id="1" name="Date" dataDxfId="6"/>
    <tableColumn id="2" name="Prothrombin Time (PT) (sec)" dataDxfId="5"/>
    <tableColumn id="3" name="International Normalized Ratio (INR)" dataDxfId="4"/>
    <tableColumn id="4" name="Activated Partial Thromboplastin Time (aPTT) (sec)" dataDxfId="3"/>
    <tableColumn id="5" name="Fibrinogen (mg/dL)" dataDxfId="2"/>
    <tableColumn id="6" name="Notes" dataDxfId="1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tabSelected="1" workbookViewId="0">
      <selection activeCell="F39" sqref="F39"/>
    </sheetView>
  </sheetViews>
  <sheetFormatPr defaultRowHeight="16.5" x14ac:dyDescent="0.3"/>
  <cols>
    <col min="1" max="1" width="5.28515625" style="1" customWidth="1"/>
    <col min="2" max="2" width="5.7109375" style="1" customWidth="1"/>
    <col min="3" max="3" width="25.7109375" style="1" customWidth="1"/>
    <col min="4" max="4" width="31.85546875" style="1" customWidth="1"/>
    <col min="5" max="5" width="40.28515625" style="1" customWidth="1"/>
    <col min="6" max="6" width="54.5703125" style="1" customWidth="1"/>
    <col min="7" max="8" width="25.7109375" style="1" customWidth="1"/>
    <col min="9" max="9" width="5.7109375" style="1" customWidth="1"/>
    <col min="10" max="16384" width="9.140625" style="1"/>
  </cols>
  <sheetData>
    <row r="1" spans="2:9" ht="12" customHeight="1" thickBot="1" x14ac:dyDescent="0.35"/>
    <row r="2" spans="2:9" ht="20.100000000000001" customHeight="1" thickTop="1" x14ac:dyDescent="0.3">
      <c r="B2" s="2"/>
      <c r="C2" s="3"/>
      <c r="D2" s="3"/>
      <c r="E2" s="3"/>
      <c r="F2" s="3"/>
      <c r="G2" s="3"/>
      <c r="H2" s="3"/>
      <c r="I2" s="4"/>
    </row>
    <row r="3" spans="2:9" ht="33" x14ac:dyDescent="0.3">
      <c r="B3" s="5"/>
      <c r="C3" s="27" t="s">
        <v>0</v>
      </c>
      <c r="D3" s="27"/>
      <c r="E3" s="27"/>
      <c r="F3" s="27"/>
      <c r="G3" s="27"/>
      <c r="H3" s="27"/>
      <c r="I3" s="6"/>
    </row>
    <row r="4" spans="2:9" x14ac:dyDescent="0.3">
      <c r="B4" s="5"/>
      <c r="C4" s="7"/>
      <c r="D4" s="7"/>
      <c r="E4" s="7"/>
      <c r="F4" s="7"/>
      <c r="G4" s="7"/>
      <c r="H4" s="7"/>
      <c r="I4" s="6"/>
    </row>
    <row r="5" spans="2:9" ht="17.25" x14ac:dyDescent="0.3">
      <c r="B5" s="5"/>
      <c r="C5" s="25" t="s">
        <v>1</v>
      </c>
      <c r="D5" s="7"/>
      <c r="E5" s="7"/>
      <c r="F5" s="7"/>
      <c r="G5" s="7"/>
      <c r="H5" s="7"/>
      <c r="I5" s="6"/>
    </row>
    <row r="6" spans="2:9" x14ac:dyDescent="0.3">
      <c r="B6" s="5"/>
      <c r="C6" s="7"/>
      <c r="D6" s="7"/>
      <c r="E6" s="7"/>
      <c r="F6" s="7"/>
      <c r="G6" s="7"/>
      <c r="H6" s="7"/>
      <c r="I6" s="6"/>
    </row>
    <row r="7" spans="2:9" ht="24.95" customHeight="1" x14ac:dyDescent="0.3">
      <c r="B7" s="5"/>
      <c r="C7" s="24" t="s">
        <v>2</v>
      </c>
      <c r="D7" s="17" t="s">
        <v>3</v>
      </c>
      <c r="E7" s="24" t="s">
        <v>21</v>
      </c>
      <c r="F7" s="17" t="s">
        <v>4</v>
      </c>
      <c r="G7" s="24" t="s">
        <v>23</v>
      </c>
      <c r="H7" s="17" t="s">
        <v>5</v>
      </c>
      <c r="I7" s="6"/>
    </row>
    <row r="8" spans="2:9" ht="11.1" customHeight="1" x14ac:dyDescent="0.3">
      <c r="B8" s="5"/>
      <c r="C8" s="18"/>
      <c r="D8" s="18"/>
      <c r="E8" s="19"/>
      <c r="F8" s="19"/>
      <c r="G8" s="19"/>
      <c r="H8" s="19"/>
      <c r="I8" s="6"/>
    </row>
    <row r="9" spans="2:9" ht="24.95" customHeight="1" x14ac:dyDescent="0.3">
      <c r="B9" s="5"/>
      <c r="C9" s="24" t="s">
        <v>6</v>
      </c>
      <c r="D9" s="17" t="s">
        <v>7</v>
      </c>
      <c r="E9" s="24" t="s">
        <v>22</v>
      </c>
      <c r="F9" s="17" t="s">
        <v>8</v>
      </c>
      <c r="G9" s="19"/>
      <c r="H9" s="19"/>
      <c r="I9" s="6"/>
    </row>
    <row r="10" spans="2:9" ht="11.1" customHeight="1" x14ac:dyDescent="0.3">
      <c r="B10" s="5"/>
      <c r="C10" s="19"/>
      <c r="D10" s="19"/>
      <c r="E10" s="19"/>
      <c r="F10" s="19"/>
      <c r="G10" s="19"/>
      <c r="H10" s="19"/>
      <c r="I10" s="6"/>
    </row>
    <row r="11" spans="2:9" ht="24.95" customHeight="1" x14ac:dyDescent="0.3">
      <c r="B11" s="5"/>
      <c r="C11" s="19" t="s">
        <v>19</v>
      </c>
      <c r="D11" s="20">
        <f>AVERAGE(E16:E23)</f>
        <v>1.4333333333333333</v>
      </c>
      <c r="E11" s="23" t="str">
        <f>IF(OR(D11&gt;3, D11&lt;0.8),"Highlight Abnormal INR", " &gt;&gt;&gt;  Range is Normal")</f>
        <v xml:space="preserve"> &gt;&gt;&gt;  Range is Normal</v>
      </c>
      <c r="F11" s="21" t="s">
        <v>20</v>
      </c>
      <c r="G11" s="22">
        <f>AVERAGE(Table1[Fibrinogen (mg/dL)])</f>
        <v>233.33333333333334</v>
      </c>
      <c r="H11" s="23" t="str">
        <f>IF(G11&lt;200, "Low Fibrinogen - Consult Doctor", "&gt;&gt;&gt;  Range is Normal")</f>
        <v>&gt;&gt;&gt;  Range is Normal</v>
      </c>
      <c r="I11" s="6"/>
    </row>
    <row r="12" spans="2:9" ht="11.1" customHeight="1" x14ac:dyDescent="0.3">
      <c r="B12" s="5"/>
      <c r="C12" s="7"/>
      <c r="D12" s="7"/>
      <c r="E12" s="7"/>
      <c r="F12" s="7"/>
      <c r="G12" s="7"/>
      <c r="H12" s="7"/>
      <c r="I12" s="6"/>
    </row>
    <row r="13" spans="2:9" ht="17.25" x14ac:dyDescent="0.3">
      <c r="B13" s="5"/>
      <c r="C13" s="25" t="s">
        <v>9</v>
      </c>
      <c r="D13" s="7"/>
      <c r="E13" s="7"/>
      <c r="F13" s="7"/>
      <c r="G13" s="7"/>
      <c r="H13" s="7"/>
      <c r="I13" s="6"/>
    </row>
    <row r="14" spans="2:9" x14ac:dyDescent="0.3">
      <c r="B14" s="5"/>
      <c r="C14" s="7"/>
      <c r="D14" s="7"/>
      <c r="E14" s="7"/>
      <c r="F14" s="7"/>
      <c r="G14" s="7"/>
      <c r="H14" s="7"/>
      <c r="I14" s="6"/>
    </row>
    <row r="15" spans="2:9" ht="32.1" customHeight="1" x14ac:dyDescent="0.3">
      <c r="B15" s="5"/>
      <c r="C15" s="26" t="s">
        <v>10</v>
      </c>
      <c r="D15" s="26" t="s">
        <v>11</v>
      </c>
      <c r="E15" s="26" t="s">
        <v>12</v>
      </c>
      <c r="F15" s="26" t="s">
        <v>13</v>
      </c>
      <c r="G15" s="26" t="s">
        <v>14</v>
      </c>
      <c r="H15" s="26" t="s">
        <v>15</v>
      </c>
      <c r="I15" s="6"/>
    </row>
    <row r="16" spans="2:9" ht="32.1" customHeight="1" x14ac:dyDescent="0.3">
      <c r="B16" s="5"/>
      <c r="C16" s="9">
        <v>45658</v>
      </c>
      <c r="D16" s="10">
        <v>12.5</v>
      </c>
      <c r="E16" s="10">
        <v>1.1000000000000001</v>
      </c>
      <c r="F16" s="10">
        <v>30.2</v>
      </c>
      <c r="G16" s="10">
        <v>250</v>
      </c>
      <c r="H16" s="10" t="s">
        <v>16</v>
      </c>
      <c r="I16" s="6"/>
    </row>
    <row r="17" spans="2:9" ht="32.1" customHeight="1" x14ac:dyDescent="0.3">
      <c r="B17" s="5"/>
      <c r="C17" s="9">
        <v>45665</v>
      </c>
      <c r="D17" s="10">
        <v>15.2</v>
      </c>
      <c r="E17" s="10">
        <v>1.4</v>
      </c>
      <c r="F17" s="10">
        <v>35</v>
      </c>
      <c r="G17" s="10">
        <v>230</v>
      </c>
      <c r="H17" s="10" t="s">
        <v>17</v>
      </c>
      <c r="I17" s="6"/>
    </row>
    <row r="18" spans="2:9" ht="32.1" customHeight="1" x14ac:dyDescent="0.3">
      <c r="B18" s="5"/>
      <c r="C18" s="9">
        <v>45672</v>
      </c>
      <c r="D18" s="10">
        <v>16.8</v>
      </c>
      <c r="E18" s="10">
        <v>1.8</v>
      </c>
      <c r="F18" s="10">
        <v>40.5</v>
      </c>
      <c r="G18" s="10">
        <v>220</v>
      </c>
      <c r="H18" s="10" t="s">
        <v>18</v>
      </c>
      <c r="I18" s="6"/>
    </row>
    <row r="19" spans="2:9" ht="32.1" customHeight="1" x14ac:dyDescent="0.3">
      <c r="B19" s="5"/>
      <c r="C19" s="11"/>
      <c r="D19" s="11"/>
      <c r="E19" s="11"/>
      <c r="F19" s="11"/>
      <c r="G19" s="11"/>
      <c r="H19" s="11"/>
      <c r="I19" s="6"/>
    </row>
    <row r="20" spans="2:9" ht="32.1" customHeight="1" x14ac:dyDescent="0.3">
      <c r="B20" s="5"/>
      <c r="C20" s="11"/>
      <c r="D20" s="11"/>
      <c r="E20" s="11"/>
      <c r="F20" s="11"/>
      <c r="G20" s="11"/>
      <c r="H20" s="11"/>
      <c r="I20" s="6"/>
    </row>
    <row r="21" spans="2:9" ht="32.1" customHeight="1" x14ac:dyDescent="0.3">
      <c r="B21" s="5"/>
      <c r="C21" s="11"/>
      <c r="D21" s="11"/>
      <c r="E21" s="11"/>
      <c r="F21" s="11"/>
      <c r="G21" s="11"/>
      <c r="H21" s="11"/>
      <c r="I21" s="6"/>
    </row>
    <row r="22" spans="2:9" ht="32.1" customHeight="1" x14ac:dyDescent="0.3">
      <c r="B22" s="5"/>
      <c r="C22" s="11"/>
      <c r="D22" s="11"/>
      <c r="E22" s="11"/>
      <c r="F22" s="11"/>
      <c r="G22" s="11"/>
      <c r="H22" s="11"/>
      <c r="I22" s="6"/>
    </row>
    <row r="23" spans="2:9" ht="32.1" customHeight="1" x14ac:dyDescent="0.3">
      <c r="B23" s="5"/>
      <c r="C23" s="12"/>
      <c r="D23" s="11"/>
      <c r="E23" s="11"/>
      <c r="F23" s="11"/>
      <c r="G23" s="11"/>
      <c r="H23" s="11"/>
      <c r="I23" s="6"/>
    </row>
    <row r="24" spans="2:9" x14ac:dyDescent="0.3">
      <c r="B24" s="5"/>
      <c r="C24" s="8"/>
      <c r="D24" s="8"/>
      <c r="E24" s="8"/>
      <c r="F24" s="8"/>
      <c r="G24" s="8"/>
      <c r="H24" s="8"/>
      <c r="I24" s="6"/>
    </row>
    <row r="25" spans="2:9" ht="20.100000000000001" customHeight="1" thickBot="1" x14ac:dyDescent="0.35">
      <c r="B25" s="13"/>
      <c r="C25" s="14"/>
      <c r="D25" s="15"/>
      <c r="E25" s="15"/>
      <c r="F25" s="15"/>
      <c r="G25" s="15"/>
      <c r="H25" s="15"/>
      <c r="I25" s="16"/>
    </row>
    <row r="26" spans="2:9" ht="17.25" thickTop="1" x14ac:dyDescent="0.3"/>
  </sheetData>
  <mergeCells count="1">
    <mergeCell ref="C3:H3"/>
  </mergeCells>
  <dataValidations count="2">
    <dataValidation allowBlank="1" showInputMessage="1" showErrorMessage="1" prompt="Average INR" sqref="D11"/>
    <dataValidation allowBlank="1" showInputMessage="1" showErrorMessage="1" prompt="Average Fibrinogen (mg/dL)" sqref="G1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Coagulation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2025-02-01T10:33:01Z</dcterms:created>
  <dcterms:modified xsi:type="dcterms:W3CDTF">2025-02-01T10:46:03Z</dcterms:modified>
</cp:coreProperties>
</file>